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Вікторія\Documents\Рішення\Сесія\2023\08 Серпень\"/>
    </mc:Choice>
  </mc:AlternateContent>
  <bookViews>
    <workbookView xWindow="360" yWindow="108" windowWidth="19920" windowHeight="7500" activeTab="2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Лист1!$10:$10</definedName>
  </definedNames>
  <calcPr calcId="162913"/>
</workbook>
</file>

<file path=xl/calcChain.xml><?xml version="1.0" encoding="utf-8"?>
<calcChain xmlns="http://schemas.openxmlformats.org/spreadsheetml/2006/main">
  <c r="H42" i="1" l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61" i="1"/>
  <c r="H62" i="1"/>
  <c r="H63" i="1"/>
  <c r="H64" i="1"/>
  <c r="H65" i="1"/>
  <c r="H66" i="1"/>
  <c r="G67" i="1"/>
  <c r="H26" i="1" l="1"/>
  <c r="H25" i="1"/>
  <c r="H14" i="1"/>
  <c r="H18" i="1"/>
  <c r="H19" i="1"/>
  <c r="H20" i="1"/>
  <c r="H21" i="1"/>
  <c r="H22" i="1"/>
  <c r="H23" i="1"/>
  <c r="H24" i="1"/>
  <c r="H11" i="1"/>
  <c r="H12" i="1"/>
  <c r="H13" i="1"/>
  <c r="H15" i="1"/>
  <c r="H16" i="1"/>
  <c r="H17" i="1"/>
  <c r="H67" i="1" l="1"/>
</calcChain>
</file>

<file path=xl/sharedStrings.xml><?xml version="1.0" encoding="utf-8"?>
<sst xmlns="http://schemas.openxmlformats.org/spreadsheetml/2006/main" count="175" uniqueCount="78">
  <si>
    <t>№ п/п</t>
  </si>
  <si>
    <t xml:space="preserve">Найменування об´єкта </t>
  </si>
  <si>
    <t>Інвентарний номер</t>
  </si>
  <si>
    <t>Первісна вартість, грн.</t>
  </si>
  <si>
    <t>Кількість</t>
  </si>
  <si>
    <t>Загальна сума, грн.</t>
  </si>
  <si>
    <t>Сума зносу</t>
  </si>
  <si>
    <t>ПЕРЕЛІК</t>
  </si>
  <si>
    <t>основних засобів, що підлягають списанню з балансу</t>
  </si>
  <si>
    <t>В С Ь О Г О</t>
  </si>
  <si>
    <t>Рік введення в експлуатацію</t>
  </si>
  <si>
    <t>Місцезнаходження</t>
  </si>
  <si>
    <t>Секретар ради</t>
  </si>
  <si>
    <t>Тарас ШАПРАВСЬКИЙ</t>
  </si>
  <si>
    <t>Додаток</t>
  </si>
  <si>
    <t>до рішення 46 сесії VIІI скликання</t>
  </si>
  <si>
    <t>№ _____-46-VIII від _________ 2023 р.</t>
  </si>
  <si>
    <t>Бучанської міської ради Київської області</t>
  </si>
  <si>
    <t>Комунального закладу "Гаврилівський заклад загальної середньої освіти І-ІІІ ступенів" № 8</t>
  </si>
  <si>
    <t>Блок живлення</t>
  </si>
  <si>
    <t>Електричне точило ЕТШ-75</t>
  </si>
  <si>
    <t>Електричний довбач</t>
  </si>
  <si>
    <t>Станок деревообробний</t>
  </si>
  <si>
    <t>Станок сверлильний по дереву</t>
  </si>
  <si>
    <t>Станок сверлильний по металу</t>
  </si>
  <si>
    <t>Станок ТВ-4</t>
  </si>
  <si>
    <t xml:space="preserve">Станок ТВ-6 </t>
  </si>
  <si>
    <t>Станок фрезирувальний НТФ-1</t>
  </si>
  <si>
    <t>Станок фугувальний</t>
  </si>
  <si>
    <t>СТД токарний по дереву</t>
  </si>
  <si>
    <t>СТД-120м</t>
  </si>
  <si>
    <t>Верстаки слюсарні</t>
  </si>
  <si>
    <t>Верстаки столярні</t>
  </si>
  <si>
    <t>1113012/1</t>
  </si>
  <si>
    <t>1113012/2</t>
  </si>
  <si>
    <t>1113012/3</t>
  </si>
  <si>
    <t>1113012/4</t>
  </si>
  <si>
    <t>1113012/5</t>
  </si>
  <si>
    <t>1113012/6</t>
  </si>
  <si>
    <t>1113012/7</t>
  </si>
  <si>
    <t>1113012/8</t>
  </si>
  <si>
    <t>1113012/9</t>
  </si>
  <si>
    <t xml:space="preserve"> 1113012/10</t>
  </si>
  <si>
    <t>1113027/1</t>
  </si>
  <si>
    <t>1113027/2</t>
  </si>
  <si>
    <t>1113027/3</t>
  </si>
  <si>
    <t>1113027/4</t>
  </si>
  <si>
    <t>1113027/5</t>
  </si>
  <si>
    <t>1113027/6</t>
  </si>
  <si>
    <t>1113027/7</t>
  </si>
  <si>
    <t>1113027/8</t>
  </si>
  <si>
    <t>1113027/9</t>
  </si>
  <si>
    <t>1113027/10</t>
  </si>
  <si>
    <t>1113027/11</t>
  </si>
  <si>
    <t>1113027/12</t>
  </si>
  <si>
    <t>1113027/13</t>
  </si>
  <si>
    <t>1113027/14</t>
  </si>
  <si>
    <t>1113027/15</t>
  </si>
  <si>
    <t>1113028/3</t>
  </si>
  <si>
    <t>1113028/2</t>
  </si>
  <si>
    <t>1113028/1</t>
  </si>
  <si>
    <t>1113018/13</t>
  </si>
  <si>
    <t>1113018/12</t>
  </si>
  <si>
    <t>1113018/11</t>
  </si>
  <si>
    <t>1113028/4</t>
  </si>
  <si>
    <t>1113028/5</t>
  </si>
  <si>
    <t>1113018/1</t>
  </si>
  <si>
    <t>1113018/2</t>
  </si>
  <si>
    <t>1113018/3</t>
  </si>
  <si>
    <t>1113018/4</t>
  </si>
  <si>
    <t>1113018/5</t>
  </si>
  <si>
    <t>1113018/6</t>
  </si>
  <si>
    <t>1113018/7</t>
  </si>
  <si>
    <t>1113018/10</t>
  </si>
  <si>
    <t>1113018/8</t>
  </si>
  <si>
    <t>1113018/9</t>
  </si>
  <si>
    <t>КЗ "Гаврилівський ЗЗСО І-ІІІ ст." № 8</t>
  </si>
  <si>
    <t>Всього на суму: Сім тисяч вісімсот вісімдесят дев'ять грн. 00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</si>
</sst>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/>
    <xf numFmtId="0" fontId="2" fillId="0" borderId="0" xfId="0" applyFont="1"/>
    <xf numFmtId="0" fontId="3" fillId="0" borderId="3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 wrapText="1"/>
    </xf>
    <xf numFmtId="0" fontId="4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5" fillId="0" borderId="0" xfId="0" applyFont="1"/>
    <xf numFmtId="0" fontId="4" fillId="0" borderId="14" xfId="0" applyFont="1" applyFill="1" applyBorder="1" applyAlignment="1">
      <alignment horizontal="center"/>
    </xf>
    <xf numFmtId="0" fontId="6" fillId="0" borderId="18" xfId="0" applyFont="1" applyBorder="1" applyAlignment="1">
      <alignment vertical="top" wrapText="1"/>
    </xf>
    <xf numFmtId="0" fontId="6" fillId="0" borderId="2" xfId="0" applyFont="1" applyBorder="1" applyAlignment="1">
      <alignment horizontal="center" vertical="top" wrapText="1"/>
    </xf>
    <xf numFmtId="0" fontId="4" fillId="0" borderId="15" xfId="0" applyFont="1" applyFill="1" applyBorder="1" applyAlignment="1">
      <alignment horizontal="left" vertical="top" wrapText="1"/>
    </xf>
    <xf numFmtId="0" fontId="4" fillId="0" borderId="1" xfId="0" applyFont="1" applyFill="1" applyBorder="1"/>
    <xf numFmtId="2" fontId="4" fillId="0" borderId="1" xfId="0" applyNumberFormat="1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center"/>
    </xf>
    <xf numFmtId="2" fontId="4" fillId="0" borderId="1" xfId="0" applyNumberFormat="1" applyFont="1" applyFill="1" applyBorder="1" applyAlignment="1">
      <alignment horizontal="right"/>
    </xf>
    <xf numFmtId="0" fontId="4" fillId="0" borderId="6" xfId="0" applyFont="1" applyFill="1" applyBorder="1"/>
    <xf numFmtId="0" fontId="6" fillId="0" borderId="16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7" xfId="0" applyFont="1" applyBorder="1" applyAlignment="1">
      <alignment vertical="top" wrapText="1"/>
    </xf>
    <xf numFmtId="0" fontId="4" fillId="0" borderId="6" xfId="0" applyFont="1" applyFill="1" applyBorder="1" applyAlignment="1">
      <alignment horizontal="center"/>
    </xf>
    <xf numFmtId="0" fontId="3" fillId="0" borderId="7" xfId="0" applyFont="1" applyBorder="1"/>
    <xf numFmtId="0" fontId="3" fillId="0" borderId="12" xfId="0" applyFont="1" applyBorder="1"/>
    <xf numFmtId="0" fontId="3" fillId="0" borderId="12" xfId="0" applyFont="1" applyBorder="1" applyAlignment="1">
      <alignment horizontal="center"/>
    </xf>
    <xf numFmtId="2" fontId="3" fillId="0" borderId="12" xfId="0" applyNumberFormat="1" applyFont="1" applyBorder="1" applyAlignment="1">
      <alignment horizontal="center"/>
    </xf>
    <xf numFmtId="0" fontId="3" fillId="0" borderId="13" xfId="0" applyFont="1" applyBorder="1"/>
    <xf numFmtId="0" fontId="3" fillId="0" borderId="0" xfId="0" applyFont="1"/>
    <xf numFmtId="0" fontId="2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1"/>
  <sheetViews>
    <sheetView topLeftCell="A64" zoomScale="96" zoomScaleNormal="96" workbookViewId="0">
      <selection activeCell="A6" sqref="A6:I6"/>
    </sheetView>
  </sheetViews>
  <sheetFormatPr defaultColWidth="9.109375" defaultRowHeight="15.6" x14ac:dyDescent="0.3"/>
  <cols>
    <col min="1" max="1" width="6.33203125" style="3" customWidth="1"/>
    <col min="2" max="2" width="32.6640625" style="3" customWidth="1"/>
    <col min="3" max="3" width="13.6640625" style="9" customWidth="1"/>
    <col min="4" max="4" width="36.6640625" style="3" customWidth="1"/>
    <col min="5" max="5" width="14.88671875" style="3" customWidth="1"/>
    <col min="6" max="6" width="13.109375" style="3" bestFit="1" customWidth="1"/>
    <col min="7" max="7" width="12.109375" style="9" customWidth="1"/>
    <col min="8" max="8" width="12.44140625" style="3" customWidth="1"/>
    <col min="9" max="9" width="9.109375" style="3"/>
    <col min="10" max="10" width="0.6640625" style="3" customWidth="1"/>
    <col min="11" max="16384" width="9.109375" style="3"/>
  </cols>
  <sheetData>
    <row r="1" spans="1:9" x14ac:dyDescent="0.3">
      <c r="F1" s="3" t="s">
        <v>14</v>
      </c>
    </row>
    <row r="2" spans="1:9" x14ac:dyDescent="0.3">
      <c r="F2" s="3" t="s">
        <v>15</v>
      </c>
    </row>
    <row r="3" spans="1:9" x14ac:dyDescent="0.3">
      <c r="F3" s="3" t="s">
        <v>16</v>
      </c>
    </row>
    <row r="4" spans="1:9" s="4" customFormat="1" x14ac:dyDescent="0.3">
      <c r="A4" s="35" t="s">
        <v>7</v>
      </c>
      <c r="B4" s="35"/>
      <c r="C4" s="35"/>
      <c r="D4" s="35"/>
      <c r="E4" s="35"/>
      <c r="F4" s="35"/>
      <c r="G4" s="35"/>
      <c r="H4" s="35"/>
      <c r="I4" s="35"/>
    </row>
    <row r="5" spans="1:9" s="4" customFormat="1" x14ac:dyDescent="0.3">
      <c r="A5" s="35" t="s">
        <v>8</v>
      </c>
      <c r="B5" s="35"/>
      <c r="C5" s="35"/>
      <c r="D5" s="35"/>
      <c r="E5" s="35"/>
      <c r="F5" s="35"/>
      <c r="G5" s="35"/>
      <c r="H5" s="35"/>
      <c r="I5" s="35"/>
    </row>
    <row r="6" spans="1:9" s="4" customFormat="1" x14ac:dyDescent="0.3">
      <c r="A6" s="35" t="s">
        <v>18</v>
      </c>
      <c r="B6" s="35"/>
      <c r="C6" s="35"/>
      <c r="D6" s="35"/>
      <c r="E6" s="35"/>
      <c r="F6" s="35"/>
      <c r="G6" s="35"/>
      <c r="H6" s="35"/>
      <c r="I6" s="35"/>
    </row>
    <row r="7" spans="1:9" s="4" customFormat="1" x14ac:dyDescent="0.3">
      <c r="A7" s="35" t="s">
        <v>17</v>
      </c>
      <c r="B7" s="35"/>
      <c r="C7" s="35"/>
      <c r="D7" s="35"/>
      <c r="E7" s="35"/>
      <c r="F7" s="35"/>
      <c r="G7" s="35"/>
      <c r="H7" s="35"/>
      <c r="I7" s="35"/>
    </row>
    <row r="8" spans="1:9" ht="9.75" customHeight="1" thickBot="1" x14ac:dyDescent="0.35">
      <c r="A8" s="1"/>
      <c r="B8" s="1"/>
      <c r="C8" s="2"/>
      <c r="D8" s="1"/>
      <c r="E8" s="1"/>
      <c r="F8" s="1"/>
      <c r="G8" s="2"/>
      <c r="H8" s="1"/>
      <c r="I8" s="1"/>
    </row>
    <row r="9" spans="1:9" s="8" customFormat="1" ht="42" thickBot="1" x14ac:dyDescent="0.3">
      <c r="A9" s="5" t="s">
        <v>0</v>
      </c>
      <c r="B9" s="6" t="s">
        <v>1</v>
      </c>
      <c r="C9" s="6" t="s">
        <v>2</v>
      </c>
      <c r="D9" s="6" t="s">
        <v>11</v>
      </c>
      <c r="E9" s="6" t="s">
        <v>10</v>
      </c>
      <c r="F9" s="6" t="s">
        <v>3</v>
      </c>
      <c r="G9" s="6" t="s">
        <v>4</v>
      </c>
      <c r="H9" s="6" t="s">
        <v>5</v>
      </c>
      <c r="I9" s="7" t="s">
        <v>6</v>
      </c>
    </row>
    <row r="10" spans="1:9" s="15" customFormat="1" ht="15" thickTop="1" thickBot="1" x14ac:dyDescent="0.3">
      <c r="A10" s="11">
        <v>1</v>
      </c>
      <c r="B10" s="12">
        <v>2</v>
      </c>
      <c r="C10" s="13">
        <v>3</v>
      </c>
      <c r="D10" s="12">
        <v>4</v>
      </c>
      <c r="E10" s="12">
        <v>5</v>
      </c>
      <c r="F10" s="12">
        <v>6</v>
      </c>
      <c r="G10" s="13">
        <v>7</v>
      </c>
      <c r="H10" s="12">
        <v>8</v>
      </c>
      <c r="I10" s="14">
        <v>9</v>
      </c>
    </row>
    <row r="11" spans="1:9" s="8" customFormat="1" ht="14.4" thickTop="1" x14ac:dyDescent="0.25">
      <c r="A11" s="16">
        <v>1</v>
      </c>
      <c r="B11" s="17" t="s">
        <v>19</v>
      </c>
      <c r="C11" s="18">
        <v>1014011</v>
      </c>
      <c r="D11" s="19" t="s">
        <v>76</v>
      </c>
      <c r="E11" s="20"/>
      <c r="F11" s="21">
        <v>168</v>
      </c>
      <c r="G11" s="22">
        <v>1</v>
      </c>
      <c r="H11" s="23">
        <f>F11</f>
        <v>168</v>
      </c>
      <c r="I11" s="24"/>
    </row>
    <row r="12" spans="1:9" s="8" customFormat="1" ht="13.8" x14ac:dyDescent="0.25">
      <c r="A12" s="16">
        <v>2</v>
      </c>
      <c r="B12" s="25" t="s">
        <v>20</v>
      </c>
      <c r="C12" s="26">
        <v>1014014</v>
      </c>
      <c r="D12" s="19" t="s">
        <v>76</v>
      </c>
      <c r="E12" s="20"/>
      <c r="F12" s="21">
        <v>120</v>
      </c>
      <c r="G12" s="22">
        <v>1</v>
      </c>
      <c r="H12" s="23">
        <f>F12</f>
        <v>120</v>
      </c>
      <c r="I12" s="24"/>
    </row>
    <row r="13" spans="1:9" s="8" customFormat="1" ht="13.8" x14ac:dyDescent="0.25">
      <c r="A13" s="16">
        <v>3</v>
      </c>
      <c r="B13" s="25" t="s">
        <v>21</v>
      </c>
      <c r="C13" s="26">
        <v>1014016</v>
      </c>
      <c r="D13" s="19" t="s">
        <v>76</v>
      </c>
      <c r="E13" s="20"/>
      <c r="F13" s="21">
        <v>134</v>
      </c>
      <c r="G13" s="22">
        <v>1</v>
      </c>
      <c r="H13" s="23">
        <f>F13</f>
        <v>134</v>
      </c>
      <c r="I13" s="24"/>
    </row>
    <row r="14" spans="1:9" s="8" customFormat="1" ht="13.8" x14ac:dyDescent="0.25">
      <c r="A14" s="16">
        <v>4</v>
      </c>
      <c r="B14" s="25" t="s">
        <v>22</v>
      </c>
      <c r="C14" s="26">
        <v>1014051</v>
      </c>
      <c r="D14" s="19" t="s">
        <v>76</v>
      </c>
      <c r="E14" s="20"/>
      <c r="F14" s="21">
        <v>187</v>
      </c>
      <c r="G14" s="22">
        <v>1</v>
      </c>
      <c r="H14" s="23">
        <f t="shared" ref="H14" si="0">F14</f>
        <v>187</v>
      </c>
      <c r="I14" s="24"/>
    </row>
    <row r="15" spans="1:9" s="8" customFormat="1" ht="13.8" x14ac:dyDescent="0.25">
      <c r="A15" s="16">
        <v>5</v>
      </c>
      <c r="B15" s="25" t="s">
        <v>23</v>
      </c>
      <c r="C15" s="26">
        <v>1014056</v>
      </c>
      <c r="D15" s="19" t="s">
        <v>76</v>
      </c>
      <c r="E15" s="20"/>
      <c r="F15" s="21">
        <v>699</v>
      </c>
      <c r="G15" s="22">
        <v>1</v>
      </c>
      <c r="H15" s="23">
        <f t="shared" ref="H15:H25" si="1">F15</f>
        <v>699</v>
      </c>
      <c r="I15" s="24"/>
    </row>
    <row r="16" spans="1:9" s="8" customFormat="1" ht="13.8" x14ac:dyDescent="0.25">
      <c r="A16" s="16">
        <v>6</v>
      </c>
      <c r="B16" s="25" t="s">
        <v>24</v>
      </c>
      <c r="C16" s="26">
        <v>1014055</v>
      </c>
      <c r="D16" s="19" t="s">
        <v>76</v>
      </c>
      <c r="E16" s="20"/>
      <c r="F16" s="21">
        <v>699</v>
      </c>
      <c r="G16" s="22">
        <v>1</v>
      </c>
      <c r="H16" s="23">
        <f t="shared" si="1"/>
        <v>699</v>
      </c>
      <c r="I16" s="24"/>
    </row>
    <row r="17" spans="1:9" s="8" customFormat="1" ht="13.8" x14ac:dyDescent="0.25">
      <c r="A17" s="16">
        <v>7</v>
      </c>
      <c r="B17" s="25" t="s">
        <v>25</v>
      </c>
      <c r="C17" s="26">
        <v>1014052</v>
      </c>
      <c r="D17" s="19" t="s">
        <v>76</v>
      </c>
      <c r="E17" s="20"/>
      <c r="F17" s="23">
        <v>1522</v>
      </c>
      <c r="G17" s="22">
        <v>1</v>
      </c>
      <c r="H17" s="23">
        <f t="shared" si="1"/>
        <v>1522</v>
      </c>
      <c r="I17" s="24"/>
    </row>
    <row r="18" spans="1:9" s="8" customFormat="1" ht="13.8" x14ac:dyDescent="0.25">
      <c r="A18" s="16">
        <v>8</v>
      </c>
      <c r="B18" s="25" t="s">
        <v>26</v>
      </c>
      <c r="C18" s="26">
        <v>1014053</v>
      </c>
      <c r="D18" s="19" t="s">
        <v>76</v>
      </c>
      <c r="E18" s="20"/>
      <c r="F18" s="23">
        <v>575</v>
      </c>
      <c r="G18" s="22">
        <v>1</v>
      </c>
      <c r="H18" s="23">
        <f t="shared" si="1"/>
        <v>575</v>
      </c>
      <c r="I18" s="24"/>
    </row>
    <row r="19" spans="1:9" s="8" customFormat="1" ht="13.8" x14ac:dyDescent="0.25">
      <c r="A19" s="16">
        <v>9</v>
      </c>
      <c r="B19" s="25" t="s">
        <v>27</v>
      </c>
      <c r="C19" s="26">
        <v>1014050</v>
      </c>
      <c r="D19" s="19" t="s">
        <v>76</v>
      </c>
      <c r="E19" s="20"/>
      <c r="F19" s="23">
        <v>691</v>
      </c>
      <c r="G19" s="22">
        <v>1</v>
      </c>
      <c r="H19" s="23">
        <f t="shared" si="1"/>
        <v>691</v>
      </c>
      <c r="I19" s="24"/>
    </row>
    <row r="20" spans="1:9" s="8" customFormat="1" ht="13.8" x14ac:dyDescent="0.25">
      <c r="A20" s="16">
        <v>10</v>
      </c>
      <c r="B20" s="25" t="s">
        <v>28</v>
      </c>
      <c r="C20" s="26">
        <v>1014096</v>
      </c>
      <c r="D20" s="19" t="s">
        <v>76</v>
      </c>
      <c r="E20" s="20"/>
      <c r="F20" s="23">
        <v>171</v>
      </c>
      <c r="G20" s="22">
        <v>1</v>
      </c>
      <c r="H20" s="23">
        <f t="shared" si="1"/>
        <v>171</v>
      </c>
      <c r="I20" s="24"/>
    </row>
    <row r="21" spans="1:9" s="8" customFormat="1" ht="13.8" x14ac:dyDescent="0.25">
      <c r="A21" s="16">
        <v>11</v>
      </c>
      <c r="B21" s="25" t="s">
        <v>29</v>
      </c>
      <c r="C21" s="26">
        <v>1014097</v>
      </c>
      <c r="D21" s="19" t="s">
        <v>76</v>
      </c>
      <c r="E21" s="20"/>
      <c r="F21" s="23">
        <v>197</v>
      </c>
      <c r="G21" s="22">
        <v>1</v>
      </c>
      <c r="H21" s="23">
        <f t="shared" si="1"/>
        <v>197</v>
      </c>
      <c r="I21" s="24"/>
    </row>
    <row r="22" spans="1:9" s="8" customFormat="1" ht="13.8" x14ac:dyDescent="0.25">
      <c r="A22" s="16">
        <v>12</v>
      </c>
      <c r="B22" s="25" t="s">
        <v>30</v>
      </c>
      <c r="C22" s="26">
        <v>1014098</v>
      </c>
      <c r="D22" s="19" t="s">
        <v>76</v>
      </c>
      <c r="E22" s="20"/>
      <c r="F22" s="23">
        <v>207</v>
      </c>
      <c r="G22" s="22">
        <v>1</v>
      </c>
      <c r="H22" s="23">
        <f t="shared" si="1"/>
        <v>207</v>
      </c>
      <c r="I22" s="24"/>
    </row>
    <row r="23" spans="1:9" s="8" customFormat="1" ht="13.8" x14ac:dyDescent="0.25">
      <c r="A23" s="16">
        <v>13</v>
      </c>
      <c r="B23" s="27" t="s">
        <v>30</v>
      </c>
      <c r="C23" s="26">
        <v>1014099</v>
      </c>
      <c r="D23" s="19" t="s">
        <v>76</v>
      </c>
      <c r="E23" s="20"/>
      <c r="F23" s="23">
        <v>207</v>
      </c>
      <c r="G23" s="22">
        <v>1</v>
      </c>
      <c r="H23" s="23">
        <f t="shared" si="1"/>
        <v>207</v>
      </c>
      <c r="I23" s="24"/>
    </row>
    <row r="24" spans="1:9" s="8" customFormat="1" ht="13.8" x14ac:dyDescent="0.25">
      <c r="A24" s="16">
        <v>14</v>
      </c>
      <c r="B24" s="25" t="s">
        <v>31</v>
      </c>
      <c r="C24" s="18" t="s">
        <v>33</v>
      </c>
      <c r="D24" s="19" t="s">
        <v>76</v>
      </c>
      <c r="E24" s="20"/>
      <c r="F24" s="23">
        <v>64</v>
      </c>
      <c r="G24" s="22">
        <v>1</v>
      </c>
      <c r="H24" s="23">
        <f t="shared" si="1"/>
        <v>64</v>
      </c>
      <c r="I24" s="24"/>
    </row>
    <row r="25" spans="1:9" s="8" customFormat="1" ht="13.8" x14ac:dyDescent="0.25">
      <c r="A25" s="16">
        <v>15</v>
      </c>
      <c r="B25" s="25" t="s">
        <v>31</v>
      </c>
      <c r="C25" s="26" t="s">
        <v>34</v>
      </c>
      <c r="D25" s="19" t="s">
        <v>76</v>
      </c>
      <c r="E25" s="22"/>
      <c r="F25" s="23">
        <v>64</v>
      </c>
      <c r="G25" s="22">
        <v>1</v>
      </c>
      <c r="H25" s="23">
        <f t="shared" si="1"/>
        <v>64</v>
      </c>
      <c r="I25" s="28"/>
    </row>
    <row r="26" spans="1:9" s="8" customFormat="1" ht="13.8" x14ac:dyDescent="0.25">
      <c r="A26" s="16">
        <v>16</v>
      </c>
      <c r="B26" s="25" t="s">
        <v>31</v>
      </c>
      <c r="C26" s="26" t="s">
        <v>35</v>
      </c>
      <c r="D26" s="19" t="s">
        <v>76</v>
      </c>
      <c r="E26" s="20"/>
      <c r="F26" s="23">
        <v>64</v>
      </c>
      <c r="G26" s="22">
        <v>1</v>
      </c>
      <c r="H26" s="23">
        <f t="shared" ref="H26:H66" si="2">F26</f>
        <v>64</v>
      </c>
      <c r="I26" s="24"/>
    </row>
    <row r="27" spans="1:9" s="8" customFormat="1" ht="13.8" x14ac:dyDescent="0.25">
      <c r="A27" s="16">
        <v>17</v>
      </c>
      <c r="B27" s="25" t="s">
        <v>31</v>
      </c>
      <c r="C27" s="26" t="s">
        <v>36</v>
      </c>
      <c r="D27" s="19" t="s">
        <v>76</v>
      </c>
      <c r="E27" s="20"/>
      <c r="F27" s="23">
        <v>64</v>
      </c>
      <c r="G27" s="22">
        <v>1</v>
      </c>
      <c r="H27" s="23">
        <f t="shared" si="2"/>
        <v>64</v>
      </c>
      <c r="I27" s="24"/>
    </row>
    <row r="28" spans="1:9" s="8" customFormat="1" ht="13.8" x14ac:dyDescent="0.25">
      <c r="A28" s="16">
        <v>18</v>
      </c>
      <c r="B28" s="25" t="s">
        <v>31</v>
      </c>
      <c r="C28" s="26" t="s">
        <v>37</v>
      </c>
      <c r="D28" s="19" t="s">
        <v>76</v>
      </c>
      <c r="E28" s="20"/>
      <c r="F28" s="23">
        <v>63</v>
      </c>
      <c r="G28" s="22">
        <v>1</v>
      </c>
      <c r="H28" s="23">
        <f t="shared" si="2"/>
        <v>63</v>
      </c>
      <c r="I28" s="24"/>
    </row>
    <row r="29" spans="1:9" s="8" customFormat="1" ht="13.8" x14ac:dyDescent="0.25">
      <c r="A29" s="16">
        <v>19</v>
      </c>
      <c r="B29" s="25" t="s">
        <v>31</v>
      </c>
      <c r="C29" s="26" t="s">
        <v>38</v>
      </c>
      <c r="D29" s="19" t="s">
        <v>76</v>
      </c>
      <c r="E29" s="20"/>
      <c r="F29" s="23">
        <v>63</v>
      </c>
      <c r="G29" s="22">
        <v>1</v>
      </c>
      <c r="H29" s="23">
        <f t="shared" si="2"/>
        <v>63</v>
      </c>
      <c r="I29" s="24"/>
    </row>
    <row r="30" spans="1:9" s="8" customFormat="1" ht="13.8" x14ac:dyDescent="0.25">
      <c r="A30" s="16">
        <v>20</v>
      </c>
      <c r="B30" s="25" t="s">
        <v>31</v>
      </c>
      <c r="C30" s="26" t="s">
        <v>39</v>
      </c>
      <c r="D30" s="19" t="s">
        <v>76</v>
      </c>
      <c r="E30" s="20"/>
      <c r="F30" s="23">
        <v>63</v>
      </c>
      <c r="G30" s="22">
        <v>1</v>
      </c>
      <c r="H30" s="23">
        <f t="shared" si="2"/>
        <v>63</v>
      </c>
      <c r="I30" s="24"/>
    </row>
    <row r="31" spans="1:9" s="8" customFormat="1" ht="13.8" x14ac:dyDescent="0.25">
      <c r="A31" s="16">
        <v>21</v>
      </c>
      <c r="B31" s="25" t="s">
        <v>31</v>
      </c>
      <c r="C31" s="26" t="s">
        <v>40</v>
      </c>
      <c r="D31" s="19" t="s">
        <v>76</v>
      </c>
      <c r="E31" s="20"/>
      <c r="F31" s="23">
        <v>63</v>
      </c>
      <c r="G31" s="22">
        <v>1</v>
      </c>
      <c r="H31" s="23">
        <f t="shared" si="2"/>
        <v>63</v>
      </c>
      <c r="I31" s="24"/>
    </row>
    <row r="32" spans="1:9" s="8" customFormat="1" ht="13.8" x14ac:dyDescent="0.25">
      <c r="A32" s="16">
        <v>22</v>
      </c>
      <c r="B32" s="25" t="s">
        <v>31</v>
      </c>
      <c r="C32" s="26" t="s">
        <v>41</v>
      </c>
      <c r="D32" s="19" t="s">
        <v>76</v>
      </c>
      <c r="E32" s="20"/>
      <c r="F32" s="23">
        <v>64</v>
      </c>
      <c r="G32" s="22">
        <v>1</v>
      </c>
      <c r="H32" s="23">
        <f t="shared" si="2"/>
        <v>64</v>
      </c>
      <c r="I32" s="24"/>
    </row>
    <row r="33" spans="1:9" s="8" customFormat="1" ht="13.8" x14ac:dyDescent="0.25">
      <c r="A33" s="16">
        <v>23</v>
      </c>
      <c r="B33" s="25" t="s">
        <v>31</v>
      </c>
      <c r="C33" s="26" t="s">
        <v>42</v>
      </c>
      <c r="D33" s="19" t="s">
        <v>76</v>
      </c>
      <c r="E33" s="20"/>
      <c r="F33" s="23">
        <v>63</v>
      </c>
      <c r="G33" s="22">
        <v>1</v>
      </c>
      <c r="H33" s="23">
        <f t="shared" si="2"/>
        <v>63</v>
      </c>
      <c r="I33" s="24"/>
    </row>
    <row r="34" spans="1:9" s="8" customFormat="1" ht="13.8" x14ac:dyDescent="0.25">
      <c r="A34" s="16">
        <v>24</v>
      </c>
      <c r="B34" s="25" t="s">
        <v>31</v>
      </c>
      <c r="C34" s="26" t="s">
        <v>43</v>
      </c>
      <c r="D34" s="19" t="s">
        <v>76</v>
      </c>
      <c r="E34" s="20"/>
      <c r="F34" s="23">
        <v>92</v>
      </c>
      <c r="G34" s="22">
        <v>1</v>
      </c>
      <c r="H34" s="23">
        <f t="shared" si="2"/>
        <v>92</v>
      </c>
      <c r="I34" s="24"/>
    </row>
    <row r="35" spans="1:9" s="8" customFormat="1" ht="13.8" x14ac:dyDescent="0.25">
      <c r="A35" s="16">
        <v>25</v>
      </c>
      <c r="B35" s="25" t="s">
        <v>31</v>
      </c>
      <c r="C35" s="26" t="s">
        <v>44</v>
      </c>
      <c r="D35" s="19" t="s">
        <v>76</v>
      </c>
      <c r="E35" s="20"/>
      <c r="F35" s="23">
        <v>92</v>
      </c>
      <c r="G35" s="22">
        <v>1</v>
      </c>
      <c r="H35" s="23">
        <f t="shared" si="2"/>
        <v>92</v>
      </c>
      <c r="I35" s="24"/>
    </row>
    <row r="36" spans="1:9" s="8" customFormat="1" ht="13.8" x14ac:dyDescent="0.25">
      <c r="A36" s="16">
        <v>26</v>
      </c>
      <c r="B36" s="25" t="s">
        <v>31</v>
      </c>
      <c r="C36" s="26" t="s">
        <v>45</v>
      </c>
      <c r="D36" s="19" t="s">
        <v>76</v>
      </c>
      <c r="E36" s="20"/>
      <c r="F36" s="23">
        <v>92</v>
      </c>
      <c r="G36" s="22">
        <v>1</v>
      </c>
      <c r="H36" s="23">
        <f t="shared" si="2"/>
        <v>92</v>
      </c>
      <c r="I36" s="24"/>
    </row>
    <row r="37" spans="1:9" s="8" customFormat="1" ht="13.8" x14ac:dyDescent="0.25">
      <c r="A37" s="16">
        <v>27</v>
      </c>
      <c r="B37" s="25" t="s">
        <v>31</v>
      </c>
      <c r="C37" s="26" t="s">
        <v>46</v>
      </c>
      <c r="D37" s="19" t="s">
        <v>76</v>
      </c>
      <c r="E37" s="20"/>
      <c r="F37" s="23">
        <v>92</v>
      </c>
      <c r="G37" s="22">
        <v>1</v>
      </c>
      <c r="H37" s="23">
        <f t="shared" si="2"/>
        <v>92</v>
      </c>
      <c r="I37" s="24"/>
    </row>
    <row r="38" spans="1:9" s="8" customFormat="1" ht="13.8" x14ac:dyDescent="0.25">
      <c r="A38" s="16">
        <v>28</v>
      </c>
      <c r="B38" s="25" t="s">
        <v>31</v>
      </c>
      <c r="C38" s="26" t="s">
        <v>47</v>
      </c>
      <c r="D38" s="19" t="s">
        <v>76</v>
      </c>
      <c r="E38" s="20"/>
      <c r="F38" s="23">
        <v>92</v>
      </c>
      <c r="G38" s="22">
        <v>1</v>
      </c>
      <c r="H38" s="23">
        <f t="shared" si="2"/>
        <v>92</v>
      </c>
      <c r="I38" s="24"/>
    </row>
    <row r="39" spans="1:9" s="8" customFormat="1" ht="13.8" x14ac:dyDescent="0.25">
      <c r="A39" s="16">
        <v>29</v>
      </c>
      <c r="B39" s="25" t="s">
        <v>31</v>
      </c>
      <c r="C39" s="26" t="s">
        <v>48</v>
      </c>
      <c r="D39" s="19" t="s">
        <v>76</v>
      </c>
      <c r="E39" s="20"/>
      <c r="F39" s="23">
        <v>92</v>
      </c>
      <c r="G39" s="22">
        <v>1</v>
      </c>
      <c r="H39" s="23">
        <f t="shared" si="2"/>
        <v>92</v>
      </c>
      <c r="I39" s="24"/>
    </row>
    <row r="40" spans="1:9" s="8" customFormat="1" ht="13.8" x14ac:dyDescent="0.25">
      <c r="A40" s="16">
        <v>30</v>
      </c>
      <c r="B40" s="25" t="s">
        <v>31</v>
      </c>
      <c r="C40" s="26" t="s">
        <v>49</v>
      </c>
      <c r="D40" s="19" t="s">
        <v>76</v>
      </c>
      <c r="E40" s="20"/>
      <c r="F40" s="23">
        <v>92</v>
      </c>
      <c r="G40" s="22">
        <v>1</v>
      </c>
      <c r="H40" s="23">
        <f t="shared" si="2"/>
        <v>92</v>
      </c>
      <c r="I40" s="24"/>
    </row>
    <row r="41" spans="1:9" s="8" customFormat="1" ht="13.8" x14ac:dyDescent="0.25">
      <c r="A41" s="16">
        <v>31</v>
      </c>
      <c r="B41" s="25" t="s">
        <v>31</v>
      </c>
      <c r="C41" s="26" t="s">
        <v>50</v>
      </c>
      <c r="D41" s="19" t="s">
        <v>76</v>
      </c>
      <c r="E41" s="20"/>
      <c r="F41" s="23">
        <v>92</v>
      </c>
      <c r="G41" s="22">
        <v>1</v>
      </c>
      <c r="H41" s="23">
        <f t="shared" si="2"/>
        <v>92</v>
      </c>
      <c r="I41" s="24"/>
    </row>
    <row r="42" spans="1:9" s="8" customFormat="1" ht="13.8" x14ac:dyDescent="0.25">
      <c r="A42" s="16">
        <v>32</v>
      </c>
      <c r="B42" s="25" t="s">
        <v>31</v>
      </c>
      <c r="C42" s="26" t="s">
        <v>51</v>
      </c>
      <c r="D42" s="19" t="s">
        <v>76</v>
      </c>
      <c r="E42" s="20"/>
      <c r="F42" s="23">
        <v>92</v>
      </c>
      <c r="G42" s="22">
        <v>1</v>
      </c>
      <c r="H42" s="23">
        <f t="shared" si="2"/>
        <v>92</v>
      </c>
      <c r="I42" s="24"/>
    </row>
    <row r="43" spans="1:9" s="8" customFormat="1" ht="13.8" x14ac:dyDescent="0.25">
      <c r="A43" s="16">
        <v>33</v>
      </c>
      <c r="B43" s="25" t="s">
        <v>31</v>
      </c>
      <c r="C43" s="26" t="s">
        <v>52</v>
      </c>
      <c r="D43" s="19" t="s">
        <v>76</v>
      </c>
      <c r="E43" s="20"/>
      <c r="F43" s="23">
        <v>92</v>
      </c>
      <c r="G43" s="22">
        <v>1</v>
      </c>
      <c r="H43" s="23">
        <f t="shared" si="2"/>
        <v>92</v>
      </c>
      <c r="I43" s="24"/>
    </row>
    <row r="44" spans="1:9" s="8" customFormat="1" ht="13.8" x14ac:dyDescent="0.25">
      <c r="A44" s="16">
        <v>34</v>
      </c>
      <c r="B44" s="25" t="s">
        <v>31</v>
      </c>
      <c r="C44" s="26" t="s">
        <v>53</v>
      </c>
      <c r="D44" s="19" t="s">
        <v>76</v>
      </c>
      <c r="E44" s="20"/>
      <c r="F44" s="23">
        <v>64</v>
      </c>
      <c r="G44" s="22">
        <v>1</v>
      </c>
      <c r="H44" s="23">
        <f t="shared" si="2"/>
        <v>64</v>
      </c>
      <c r="I44" s="24"/>
    </row>
    <row r="45" spans="1:9" s="8" customFormat="1" ht="13.8" x14ac:dyDescent="0.25">
      <c r="A45" s="16">
        <v>35</v>
      </c>
      <c r="B45" s="25" t="s">
        <v>31</v>
      </c>
      <c r="C45" s="26" t="s">
        <v>54</v>
      </c>
      <c r="D45" s="19" t="s">
        <v>76</v>
      </c>
      <c r="E45" s="20"/>
      <c r="F45" s="23">
        <v>64</v>
      </c>
      <c r="G45" s="22">
        <v>1</v>
      </c>
      <c r="H45" s="23">
        <f t="shared" si="2"/>
        <v>64</v>
      </c>
      <c r="I45" s="24"/>
    </row>
    <row r="46" spans="1:9" s="8" customFormat="1" ht="13.8" x14ac:dyDescent="0.25">
      <c r="A46" s="16">
        <v>36</v>
      </c>
      <c r="B46" s="25" t="s">
        <v>31</v>
      </c>
      <c r="C46" s="26" t="s">
        <v>55</v>
      </c>
      <c r="D46" s="19" t="s">
        <v>76</v>
      </c>
      <c r="E46" s="20"/>
      <c r="F46" s="23">
        <v>64</v>
      </c>
      <c r="G46" s="22">
        <v>1</v>
      </c>
      <c r="H46" s="23">
        <f t="shared" si="2"/>
        <v>64</v>
      </c>
      <c r="I46" s="24"/>
    </row>
    <row r="47" spans="1:9" s="8" customFormat="1" ht="13.8" x14ac:dyDescent="0.25">
      <c r="A47" s="16">
        <v>37</v>
      </c>
      <c r="B47" s="25" t="s">
        <v>31</v>
      </c>
      <c r="C47" s="26" t="s">
        <v>56</v>
      </c>
      <c r="D47" s="19" t="s">
        <v>76</v>
      </c>
      <c r="E47" s="20"/>
      <c r="F47" s="23">
        <v>63</v>
      </c>
      <c r="G47" s="22">
        <v>1</v>
      </c>
      <c r="H47" s="23">
        <f t="shared" si="2"/>
        <v>63</v>
      </c>
      <c r="I47" s="24"/>
    </row>
    <row r="48" spans="1:9" s="8" customFormat="1" ht="13.8" x14ac:dyDescent="0.25">
      <c r="A48" s="16">
        <v>38</v>
      </c>
      <c r="B48" s="25" t="s">
        <v>31</v>
      </c>
      <c r="C48" s="26" t="s">
        <v>57</v>
      </c>
      <c r="D48" s="19" t="s">
        <v>76</v>
      </c>
      <c r="E48" s="20"/>
      <c r="F48" s="23">
        <v>63</v>
      </c>
      <c r="G48" s="22">
        <v>1</v>
      </c>
      <c r="H48" s="23">
        <f t="shared" si="2"/>
        <v>63</v>
      </c>
      <c r="I48" s="24"/>
    </row>
    <row r="49" spans="1:9" s="8" customFormat="1" ht="13.8" x14ac:dyDescent="0.25">
      <c r="A49" s="16">
        <v>39</v>
      </c>
      <c r="B49" s="25" t="s">
        <v>32</v>
      </c>
      <c r="C49" s="26" t="s">
        <v>58</v>
      </c>
      <c r="D49" s="19" t="s">
        <v>76</v>
      </c>
      <c r="E49" s="20"/>
      <c r="F49" s="23">
        <v>86</v>
      </c>
      <c r="G49" s="22">
        <v>1</v>
      </c>
      <c r="H49" s="23">
        <f t="shared" si="2"/>
        <v>86</v>
      </c>
      <c r="I49" s="24"/>
    </row>
    <row r="50" spans="1:9" s="8" customFormat="1" ht="13.8" x14ac:dyDescent="0.25">
      <c r="A50" s="16">
        <v>40</v>
      </c>
      <c r="B50" s="25" t="s">
        <v>32</v>
      </c>
      <c r="C50" s="26" t="s">
        <v>59</v>
      </c>
      <c r="D50" s="19" t="s">
        <v>76</v>
      </c>
      <c r="E50" s="20"/>
      <c r="F50" s="23">
        <v>86</v>
      </c>
      <c r="G50" s="22">
        <v>1</v>
      </c>
      <c r="H50" s="23">
        <f t="shared" si="2"/>
        <v>86</v>
      </c>
      <c r="I50" s="24"/>
    </row>
    <row r="51" spans="1:9" s="8" customFormat="1" ht="13.8" x14ac:dyDescent="0.25">
      <c r="A51" s="16">
        <v>41</v>
      </c>
      <c r="B51" s="25" t="s">
        <v>32</v>
      </c>
      <c r="C51" s="26" t="s">
        <v>60</v>
      </c>
      <c r="D51" s="19" t="s">
        <v>76</v>
      </c>
      <c r="E51" s="20"/>
      <c r="F51" s="23">
        <v>87</v>
      </c>
      <c r="G51" s="22">
        <v>1</v>
      </c>
      <c r="H51" s="23">
        <f t="shared" si="2"/>
        <v>87</v>
      </c>
      <c r="I51" s="24"/>
    </row>
    <row r="52" spans="1:9" s="8" customFormat="1" ht="13.8" x14ac:dyDescent="0.25">
      <c r="A52" s="16">
        <v>42</v>
      </c>
      <c r="B52" s="25" t="s">
        <v>32</v>
      </c>
      <c r="C52" s="26" t="s">
        <v>61</v>
      </c>
      <c r="D52" s="19" t="s">
        <v>76</v>
      </c>
      <c r="E52" s="20"/>
      <c r="F52" s="23">
        <v>0.7</v>
      </c>
      <c r="G52" s="22">
        <v>1</v>
      </c>
      <c r="H52" s="23">
        <f t="shared" si="2"/>
        <v>0.7</v>
      </c>
      <c r="I52" s="24"/>
    </row>
    <row r="53" spans="1:9" s="8" customFormat="1" ht="13.8" x14ac:dyDescent="0.25">
      <c r="A53" s="16">
        <v>43</v>
      </c>
      <c r="B53" s="25" t="s">
        <v>32</v>
      </c>
      <c r="C53" s="26" t="s">
        <v>62</v>
      </c>
      <c r="D53" s="19" t="s">
        <v>76</v>
      </c>
      <c r="E53" s="20"/>
      <c r="F53" s="23">
        <v>0.7</v>
      </c>
      <c r="G53" s="22">
        <v>1</v>
      </c>
      <c r="H53" s="23">
        <f t="shared" si="2"/>
        <v>0.7</v>
      </c>
      <c r="I53" s="24"/>
    </row>
    <row r="54" spans="1:9" s="8" customFormat="1" ht="13.8" x14ac:dyDescent="0.25">
      <c r="A54" s="16">
        <v>44</v>
      </c>
      <c r="B54" s="25" t="s">
        <v>32</v>
      </c>
      <c r="C54" s="26" t="s">
        <v>63</v>
      </c>
      <c r="D54" s="19" t="s">
        <v>76</v>
      </c>
      <c r="E54" s="20"/>
      <c r="F54" s="23">
        <v>0.6</v>
      </c>
      <c r="G54" s="22">
        <v>1</v>
      </c>
      <c r="H54" s="23">
        <f t="shared" si="2"/>
        <v>0.6</v>
      </c>
      <c r="I54" s="24"/>
    </row>
    <row r="55" spans="1:9" s="8" customFormat="1" ht="13.8" x14ac:dyDescent="0.25">
      <c r="A55" s="16">
        <v>45</v>
      </c>
      <c r="B55" s="25" t="s">
        <v>32</v>
      </c>
      <c r="C55" s="26" t="s">
        <v>64</v>
      </c>
      <c r="D55" s="19" t="s">
        <v>76</v>
      </c>
      <c r="E55" s="20"/>
      <c r="F55" s="23">
        <v>86</v>
      </c>
      <c r="G55" s="22">
        <v>1</v>
      </c>
      <c r="H55" s="23">
        <f t="shared" si="2"/>
        <v>86</v>
      </c>
      <c r="I55" s="24"/>
    </row>
    <row r="56" spans="1:9" s="8" customFormat="1" ht="13.8" x14ac:dyDescent="0.25">
      <c r="A56" s="16">
        <v>46</v>
      </c>
      <c r="B56" s="25" t="s">
        <v>32</v>
      </c>
      <c r="C56" s="26" t="s">
        <v>65</v>
      </c>
      <c r="D56" s="19" t="s">
        <v>76</v>
      </c>
      <c r="E56" s="20"/>
      <c r="F56" s="23">
        <v>86</v>
      </c>
      <c r="G56" s="22">
        <v>1</v>
      </c>
      <c r="H56" s="23">
        <f t="shared" si="2"/>
        <v>86</v>
      </c>
      <c r="I56" s="24"/>
    </row>
    <row r="57" spans="1:9" s="8" customFormat="1" ht="13.8" x14ac:dyDescent="0.25">
      <c r="A57" s="16">
        <v>47</v>
      </c>
      <c r="B57" s="25" t="s">
        <v>32</v>
      </c>
      <c r="C57" s="26" t="s">
        <v>66</v>
      </c>
      <c r="D57" s="19" t="s">
        <v>76</v>
      </c>
      <c r="E57" s="20"/>
      <c r="F57" s="23">
        <v>0.6</v>
      </c>
      <c r="G57" s="22">
        <v>1</v>
      </c>
      <c r="H57" s="23">
        <f t="shared" si="2"/>
        <v>0.6</v>
      </c>
      <c r="I57" s="24"/>
    </row>
    <row r="58" spans="1:9" s="8" customFormat="1" ht="13.8" x14ac:dyDescent="0.25">
      <c r="A58" s="16">
        <v>48</v>
      </c>
      <c r="B58" s="25" t="s">
        <v>32</v>
      </c>
      <c r="C58" s="26" t="s">
        <v>67</v>
      </c>
      <c r="D58" s="19" t="s">
        <v>76</v>
      </c>
      <c r="E58" s="20"/>
      <c r="F58" s="23">
        <v>0.6</v>
      </c>
      <c r="G58" s="22">
        <v>1</v>
      </c>
      <c r="H58" s="23">
        <f t="shared" si="2"/>
        <v>0.6</v>
      </c>
      <c r="I58" s="24"/>
    </row>
    <row r="59" spans="1:9" s="8" customFormat="1" ht="13.8" x14ac:dyDescent="0.25">
      <c r="A59" s="16">
        <v>49</v>
      </c>
      <c r="B59" s="25" t="s">
        <v>32</v>
      </c>
      <c r="C59" s="26" t="s">
        <v>68</v>
      </c>
      <c r="D59" s="19" t="s">
        <v>76</v>
      </c>
      <c r="E59" s="20"/>
      <c r="F59" s="23">
        <v>0.6</v>
      </c>
      <c r="G59" s="22">
        <v>1</v>
      </c>
      <c r="H59" s="23">
        <f t="shared" si="2"/>
        <v>0.6</v>
      </c>
      <c r="I59" s="24"/>
    </row>
    <row r="60" spans="1:9" s="8" customFormat="1" ht="13.8" x14ac:dyDescent="0.25">
      <c r="A60" s="16">
        <v>50</v>
      </c>
      <c r="B60" s="25" t="s">
        <v>32</v>
      </c>
      <c r="C60" s="26" t="s">
        <v>69</v>
      </c>
      <c r="D60" s="19" t="s">
        <v>76</v>
      </c>
      <c r="E60" s="20"/>
      <c r="F60" s="23">
        <v>0.6</v>
      </c>
      <c r="G60" s="22">
        <v>1</v>
      </c>
      <c r="H60" s="23">
        <f t="shared" si="2"/>
        <v>0.6</v>
      </c>
      <c r="I60" s="24"/>
    </row>
    <row r="61" spans="1:9" s="8" customFormat="1" ht="13.8" x14ac:dyDescent="0.25">
      <c r="A61" s="16">
        <v>51</v>
      </c>
      <c r="B61" s="25" t="s">
        <v>32</v>
      </c>
      <c r="C61" s="26" t="s">
        <v>70</v>
      </c>
      <c r="D61" s="19" t="s">
        <v>76</v>
      </c>
      <c r="E61" s="20"/>
      <c r="F61" s="23">
        <v>0.6</v>
      </c>
      <c r="G61" s="22">
        <v>1</v>
      </c>
      <c r="H61" s="23">
        <f t="shared" si="2"/>
        <v>0.6</v>
      </c>
      <c r="I61" s="24"/>
    </row>
    <row r="62" spans="1:9" s="8" customFormat="1" ht="13.8" x14ac:dyDescent="0.25">
      <c r="A62" s="16">
        <v>52</v>
      </c>
      <c r="B62" s="25" t="s">
        <v>32</v>
      </c>
      <c r="C62" s="26" t="s">
        <v>71</v>
      </c>
      <c r="D62" s="19" t="s">
        <v>76</v>
      </c>
      <c r="E62" s="20"/>
      <c r="F62" s="23">
        <v>0.6</v>
      </c>
      <c r="G62" s="22">
        <v>1</v>
      </c>
      <c r="H62" s="23">
        <f t="shared" si="2"/>
        <v>0.6</v>
      </c>
      <c r="I62" s="24"/>
    </row>
    <row r="63" spans="1:9" s="8" customFormat="1" ht="13.8" x14ac:dyDescent="0.25">
      <c r="A63" s="16">
        <v>53</v>
      </c>
      <c r="B63" s="25" t="s">
        <v>32</v>
      </c>
      <c r="C63" s="26" t="s">
        <v>72</v>
      </c>
      <c r="D63" s="19" t="s">
        <v>76</v>
      </c>
      <c r="E63" s="20"/>
      <c r="F63" s="23">
        <v>0.6</v>
      </c>
      <c r="G63" s="22">
        <v>1</v>
      </c>
      <c r="H63" s="23">
        <f t="shared" si="2"/>
        <v>0.6</v>
      </c>
      <c r="I63" s="24"/>
    </row>
    <row r="64" spans="1:9" s="8" customFormat="1" ht="13.8" x14ac:dyDescent="0.25">
      <c r="A64" s="16">
        <v>54</v>
      </c>
      <c r="B64" s="25" t="s">
        <v>32</v>
      </c>
      <c r="C64" s="26" t="s">
        <v>73</v>
      </c>
      <c r="D64" s="19" t="s">
        <v>76</v>
      </c>
      <c r="E64" s="20"/>
      <c r="F64" s="23">
        <v>0.6</v>
      </c>
      <c r="G64" s="22">
        <v>1</v>
      </c>
      <c r="H64" s="23">
        <f t="shared" si="2"/>
        <v>0.6</v>
      </c>
      <c r="I64" s="24"/>
    </row>
    <row r="65" spans="1:9" s="8" customFormat="1" ht="13.8" x14ac:dyDescent="0.25">
      <c r="A65" s="16">
        <v>55</v>
      </c>
      <c r="B65" s="25" t="s">
        <v>32</v>
      </c>
      <c r="C65" s="26" t="s">
        <v>74</v>
      </c>
      <c r="D65" s="19" t="s">
        <v>76</v>
      </c>
      <c r="E65" s="20"/>
      <c r="F65" s="23">
        <v>0.6</v>
      </c>
      <c r="G65" s="22">
        <v>1</v>
      </c>
      <c r="H65" s="23">
        <f t="shared" si="2"/>
        <v>0.6</v>
      </c>
      <c r="I65" s="24"/>
    </row>
    <row r="66" spans="1:9" s="8" customFormat="1" ht="13.8" x14ac:dyDescent="0.25">
      <c r="A66" s="16">
        <v>56</v>
      </c>
      <c r="B66" s="25" t="s">
        <v>32</v>
      </c>
      <c r="C66" s="26" t="s">
        <v>75</v>
      </c>
      <c r="D66" s="19" t="s">
        <v>76</v>
      </c>
      <c r="E66" s="20"/>
      <c r="F66" s="23">
        <v>0.6</v>
      </c>
      <c r="G66" s="22">
        <v>1</v>
      </c>
      <c r="H66" s="23">
        <f t="shared" si="2"/>
        <v>0.6</v>
      </c>
      <c r="I66" s="24"/>
    </row>
    <row r="67" spans="1:9" s="34" customFormat="1" ht="14.4" thickBot="1" x14ac:dyDescent="0.3">
      <c r="A67" s="29"/>
      <c r="B67" s="30" t="s">
        <v>9</v>
      </c>
      <c r="C67" s="31"/>
      <c r="D67" s="30"/>
      <c r="E67" s="30"/>
      <c r="F67" s="30"/>
      <c r="G67" s="32">
        <f>SUM(G11:G66)</f>
        <v>56</v>
      </c>
      <c r="H67" s="32">
        <f>SUM(H11:H66)</f>
        <v>7889.0000000000036</v>
      </c>
      <c r="I67" s="33"/>
    </row>
    <row r="69" spans="1:9" x14ac:dyDescent="0.3">
      <c r="A69" s="4"/>
      <c r="B69" s="4" t="s">
        <v>77</v>
      </c>
      <c r="C69" s="10"/>
      <c r="D69" s="4"/>
      <c r="E69" s="4"/>
      <c r="F69" s="4"/>
      <c r="G69" s="10"/>
      <c r="H69" s="4"/>
      <c r="I69" s="4"/>
    </row>
    <row r="70" spans="1:9" x14ac:dyDescent="0.3">
      <c r="A70" s="4"/>
      <c r="B70" s="4"/>
      <c r="C70" s="10"/>
      <c r="D70" s="4"/>
      <c r="E70" s="4"/>
      <c r="F70" s="4"/>
      <c r="G70" s="10"/>
      <c r="H70" s="4"/>
      <c r="I70" s="4"/>
    </row>
    <row r="71" spans="1:9" x14ac:dyDescent="0.3">
      <c r="A71" s="4"/>
      <c r="B71" s="4" t="s">
        <v>12</v>
      </c>
      <c r="C71" s="10"/>
      <c r="D71" s="4"/>
      <c r="E71" s="4"/>
      <c r="F71" s="4" t="s">
        <v>13</v>
      </c>
      <c r="G71" s="10"/>
      <c r="H71" s="4"/>
      <c r="I71" s="4"/>
    </row>
  </sheetData>
  <mergeCells count="4">
    <mergeCell ref="A4:I4"/>
    <mergeCell ref="A5:I5"/>
    <mergeCell ref="A6:I6"/>
    <mergeCell ref="A7:I7"/>
  </mergeCells>
  <printOptions horizontalCentered="1"/>
  <pageMargins left="0.35433070866141736" right="0.23622047244094491" top="0.59055118110236227" bottom="0.31" header="0.31496062992125984" footer="0.35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Boss</dc:creator>
  <cp:lastModifiedBy>Пухальська</cp:lastModifiedBy>
  <cp:lastPrinted>2023-07-31T08:49:47Z</cp:lastPrinted>
  <dcterms:created xsi:type="dcterms:W3CDTF">2022-05-30T05:44:46Z</dcterms:created>
  <dcterms:modified xsi:type="dcterms:W3CDTF">2023-07-31T11:43:39Z</dcterms:modified>
</cp:coreProperties>
</file>